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TRANSPARENCIA\"/>
    </mc:Choice>
  </mc:AlternateContent>
  <xr:revisionPtr revIDLastSave="0" documentId="13_ncr:1_{5B5722DE-3398-4F5E-84F9-8B782BA1226D}" xr6:coauthVersionLast="47" xr6:coauthVersionMax="47" xr10:uidLastSave="{00000000-0000-0000-0000-000000000000}"/>
  <bookViews>
    <workbookView xWindow="-120" yWindow="-120" windowWidth="20640" windowHeight="11160" tabRatio="885" xr2:uid="{00000000-000D-0000-FFFF-FFFF00000000}"/>
  </bookViews>
  <sheets>
    <sheet name="CA" sheetId="4" r:id="rId1"/>
  </sheets>
  <calcPr calcId="191028"/>
</workbook>
</file>

<file path=xl/calcChain.xml><?xml version="1.0" encoding="utf-8"?>
<calcChain xmlns="http://schemas.openxmlformats.org/spreadsheetml/2006/main">
  <c r="F52" i="4" l="1"/>
  <c r="E52" i="4"/>
  <c r="C52" i="4"/>
  <c r="B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F30" i="4"/>
  <c r="E30" i="4"/>
  <c r="C30" i="4"/>
  <c r="B30" i="4"/>
  <c r="D28" i="4"/>
  <c r="G28" i="4" s="1"/>
  <c r="D27" i="4"/>
  <c r="G27" i="4" s="1"/>
  <c r="D26" i="4"/>
  <c r="G26" i="4" s="1"/>
  <c r="D25" i="4"/>
  <c r="G25" i="4" s="1"/>
  <c r="F16" i="4"/>
  <c r="E16" i="4"/>
  <c r="C16" i="4"/>
  <c r="B16" i="4"/>
  <c r="D13" i="4"/>
  <c r="G13" i="4" s="1"/>
  <c r="D12" i="4"/>
  <c r="G12" i="4" s="1"/>
  <c r="D11" i="4"/>
  <c r="G11" i="4" s="1"/>
  <c r="D10" i="4"/>
  <c r="G10" i="4" s="1"/>
  <c r="D9" i="4"/>
  <c r="G9" i="4" s="1"/>
  <c r="D8" i="4"/>
  <c r="D7" i="4"/>
  <c r="G7" i="4" s="1"/>
  <c r="G30" i="4" l="1"/>
  <c r="D30" i="4"/>
  <c r="D16" i="4"/>
  <c r="G52" i="4"/>
  <c r="D52" i="4"/>
  <c r="G8" i="4"/>
  <c r="G16" i="4" s="1"/>
</calcChain>
</file>

<file path=xl/sharedStrings.xml><?xml version="1.0" encoding="utf-8"?>
<sst xmlns="http://schemas.openxmlformats.org/spreadsheetml/2006/main" count="61" uniqueCount="39">
  <si>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</si>
  <si>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</si>
  <si>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</si>
  <si>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</si>
  <si>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</si>
  <si>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</si>
  <si>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</si>
  <si>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</si>
  <si>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</si>
  <si>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</si>
  <si>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</si>
  <si>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Dependencia o Unidad Administrativa 4</t>
  </si>
  <si>
    <t>Dependencia o Unidad Administrativa 6</t>
  </si>
  <si>
    <t>Dependencia o Unidad Administrativa 7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</si>
  <si>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</si>
  <si>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</si>
  <si>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</si>
  <si>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</si>
  <si>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</si>
  <si>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</si>
  <si>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</si>
  <si>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</si>
  <si>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</si>
  <si>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</si>
  <si>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</si>
  <si>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</si>
  <si>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</si>
  <si>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</si>
  <si>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</si>
  <si>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</si>
  <si>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</si>
  <si>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</si>
  <si>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Estado Analítico del Ejercicio del Presupuesto de Egresos
Clasificación Administrativa
Del 1 de Enero al 30 de Septiembre de 2024</t>
  </si>
  <si>
    <t>31120M26B010100 COORDINACION ADMINISTRAT</t>
  </si>
  <si>
    <t>31120M26B010200 COORDINACION DE INCLUSIO</t>
  </si>
  <si>
    <t>31120M26B010300 COORDINACION DE REHABILI</t>
  </si>
  <si>
    <t>Dependencia o Unidad Administrativa 5</t>
  </si>
  <si>
    <t>Instituto Salmantino para las Personas con Discapacidad 
Estado Analítico del Ejercicio del Presupuesto de Egresos
Clasificación Administrativa (Poderes)
Del 1 de Enero al 30 de Septiembre de 2024</t>
  </si>
  <si>
    <t>Instituto Salmantino para las Personas con Discapacidad Salamanca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</si>
</sst>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6" fillId="0" borderId="14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left" vertical="center" indent="1"/>
    </xf>
    <xf numFmtId="0" fontId="2" fillId="0" borderId="4" xfId="0" applyFont="1" applyBorder="1" applyAlignment="1" applyProtection="1">
      <alignment horizontal="left" inden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showGridLines="0" tabSelected="1" workbookViewId="0">
      <selection activeCell="C10" sqref="C1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32</v>
      </c>
      <c r="B1" s="31"/>
      <c r="C1" s="31"/>
      <c r="D1" s="31"/>
      <c r="E1" s="31"/>
      <c r="F1" s="31"/>
      <c r="G1" s="32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4"/>
      <c r="B3" s="17" t="s">
        <v>0</v>
      </c>
      <c r="C3" s="18"/>
      <c r="D3" s="18"/>
      <c r="E3" s="18"/>
      <c r="F3" s="19"/>
      <c r="G3" s="33" t="s">
        <v>7</v>
      </c>
    </row>
    <row r="4" spans="1:7" ht="24.95" customHeight="1" x14ac:dyDescent="0.2">
      <c r="A4" s="1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4"/>
    </row>
    <row r="5" spans="1:7" x14ac:dyDescent="0.2">
      <c r="A5" s="1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7"/>
      <c r="B6" s="12"/>
      <c r="C6" s="12"/>
      <c r="D6" s="12"/>
      <c r="E6" s="12"/>
      <c r="F6" s="12"/>
      <c r="G6" s="12"/>
    </row>
    <row r="7" spans="1:7" x14ac:dyDescent="0.2">
      <c r="A7" s="28" t="s">
        <v>33</v>
      </c>
      <c r="B7" s="5">
        <v>5505810.6699999999</v>
      </c>
      <c r="C7" s="5">
        <v>164012.49</v>
      </c>
      <c r="D7" s="5">
        <f>B7+C7</f>
        <v>5669823.1600000001</v>
      </c>
      <c r="E7" s="5">
        <v>3585968.56</v>
      </c>
      <c r="F7" s="5">
        <v>3585968.56</v>
      </c>
      <c r="G7" s="5">
        <f>D7-E7</f>
        <v>2083854.6</v>
      </c>
    </row>
    <row r="8" spans="1:7" x14ac:dyDescent="0.2">
      <c r="A8" s="28" t="s">
        <v>34</v>
      </c>
      <c r="B8" s="5">
        <v>98000</v>
      </c>
      <c r="C8" s="5">
        <v>0</v>
      </c>
      <c r="D8" s="5">
        <f t="shared" ref="D8:D13" si="0">B8+C8</f>
        <v>98000</v>
      </c>
      <c r="E8" s="5">
        <v>33912.769999999997</v>
      </c>
      <c r="F8" s="5">
        <v>33912.769999999997</v>
      </c>
      <c r="G8" s="5">
        <f t="shared" ref="G8:G13" si="1">D8-E8</f>
        <v>64087.23</v>
      </c>
    </row>
    <row r="9" spans="1:7" x14ac:dyDescent="0.2">
      <c r="A9" s="28" t="s">
        <v>35</v>
      </c>
      <c r="B9" s="5">
        <v>42000</v>
      </c>
      <c r="C9" s="5">
        <v>674000</v>
      </c>
      <c r="D9" s="5">
        <f t="shared" si="0"/>
        <v>716000</v>
      </c>
      <c r="E9" s="5">
        <v>479139.42</v>
      </c>
      <c r="F9" s="5">
        <v>469385.42</v>
      </c>
      <c r="G9" s="5">
        <f t="shared" si="1"/>
        <v>236860.58000000002</v>
      </c>
    </row>
    <row r="10" spans="1:7" x14ac:dyDescent="0.2">
      <c r="A10" s="28" t="s">
        <v>11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8" t="s">
        <v>36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8" t="s">
        <v>12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8" t="s">
        <v>13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0"/>
      <c r="B14" s="5"/>
      <c r="C14" s="5"/>
      <c r="D14" s="5"/>
      <c r="E14" s="5"/>
      <c r="F14" s="5"/>
      <c r="G14" s="5"/>
    </row>
    <row r="15" spans="1:7" x14ac:dyDescent="0.2">
      <c r="A15" s="20"/>
      <c r="B15" s="6"/>
      <c r="C15" s="6"/>
      <c r="D15" s="6"/>
      <c r="E15" s="6"/>
      <c r="F15" s="6"/>
      <c r="G15" s="6"/>
    </row>
    <row r="16" spans="1:7" x14ac:dyDescent="0.2">
      <c r="A16" s="21" t="s">
        <v>10</v>
      </c>
      <c r="B16" s="7">
        <f>SUM(B7:B15)</f>
        <v>5645810.6699999999</v>
      </c>
      <c r="C16" s="7">
        <f>SUM(C7:C15)</f>
        <v>838012.49</v>
      </c>
      <c r="D16" s="7">
        <f>SUM(D7:D15)</f>
        <v>6483823.1600000001</v>
      </c>
      <c r="E16" s="7">
        <f t="shared" ref="E16" si="2">SUM(E7:E15)</f>
        <v>4099020.75</v>
      </c>
      <c r="F16" s="7">
        <f>SUM(F7:F15)</f>
        <v>4089266.75</v>
      </c>
      <c r="G16" s="7">
        <f>SUM(G7:G15)</f>
        <v>2384802.41</v>
      </c>
    </row>
    <row r="19" spans="1:7" ht="45" customHeight="1" x14ac:dyDescent="0.2">
      <c r="A19" s="30" t="s">
        <v>37</v>
      </c>
      <c r="B19" s="31"/>
      <c r="C19" s="31"/>
      <c r="D19" s="31"/>
      <c r="E19" s="31"/>
      <c r="F19" s="31"/>
      <c r="G19" s="32"/>
    </row>
    <row r="21" spans="1:7" x14ac:dyDescent="0.2">
      <c r="A21" s="14"/>
      <c r="B21" s="17" t="s">
        <v>0</v>
      </c>
      <c r="C21" s="18"/>
      <c r="D21" s="18"/>
      <c r="E21" s="18"/>
      <c r="F21" s="19"/>
      <c r="G21" s="33" t="s">
        <v>7</v>
      </c>
    </row>
    <row r="22" spans="1:7" ht="22.5" x14ac:dyDescent="0.2">
      <c r="A22" s="1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4"/>
    </row>
    <row r="23" spans="1:7" x14ac:dyDescent="0.2">
      <c r="A23" s="1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9"/>
      <c r="B24" s="10"/>
      <c r="C24" s="10"/>
      <c r="D24" s="10"/>
      <c r="E24" s="10"/>
      <c r="F24" s="10"/>
      <c r="G24" s="10"/>
    </row>
    <row r="25" spans="1:7" x14ac:dyDescent="0.2">
      <c r="A25" s="20" t="s">
        <v>14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2">
      <c r="A26" s="20" t="s">
        <v>15</v>
      </c>
      <c r="B26" s="5">
        <v>0</v>
      </c>
      <c r="C26" s="5">
        <v>0</v>
      </c>
      <c r="D26" s="5">
        <f t="shared" ref="D26:D28" si="3">B26+C26</f>
        <v>0</v>
      </c>
      <c r="E26" s="5">
        <v>0</v>
      </c>
      <c r="F26" s="5">
        <v>0</v>
      </c>
      <c r="G26" s="5">
        <f t="shared" ref="G26:G28" si="4">D26-E26</f>
        <v>0</v>
      </c>
    </row>
    <row r="27" spans="1:7" x14ac:dyDescent="0.2">
      <c r="A27" s="20" t="s">
        <v>16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0" t="s">
        <v>17</v>
      </c>
      <c r="B28" s="5">
        <v>0</v>
      </c>
      <c r="C28" s="5">
        <v>0</v>
      </c>
      <c r="D28" s="5">
        <f t="shared" si="3"/>
        <v>0</v>
      </c>
      <c r="E28" s="5">
        <v>0</v>
      </c>
      <c r="F28" s="5">
        <v>0</v>
      </c>
      <c r="G28" s="5">
        <f t="shared" si="4"/>
        <v>0</v>
      </c>
    </row>
    <row r="29" spans="1:7" x14ac:dyDescent="0.2">
      <c r="A29" s="2"/>
      <c r="B29" s="11"/>
      <c r="C29" s="11"/>
      <c r="D29" s="11"/>
      <c r="E29" s="11"/>
      <c r="F29" s="11"/>
      <c r="G29" s="11"/>
    </row>
    <row r="30" spans="1:7" x14ac:dyDescent="0.2">
      <c r="A30" s="21" t="s">
        <v>10</v>
      </c>
      <c r="B30" s="7">
        <f t="shared" ref="B30:G30" si="5">SUM(B25:B28)</f>
        <v>0</v>
      </c>
      <c r="C30" s="7">
        <f t="shared" si="5"/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</row>
    <row r="33" spans="1:7" ht="45" customHeight="1" x14ac:dyDescent="0.2">
      <c r="A33" s="30" t="s">
        <v>38</v>
      </c>
      <c r="B33" s="31"/>
      <c r="C33" s="31"/>
      <c r="D33" s="31"/>
      <c r="E33" s="31"/>
      <c r="F33" s="31"/>
      <c r="G33" s="32"/>
    </row>
    <row r="34" spans="1:7" x14ac:dyDescent="0.2">
      <c r="A34" s="14"/>
      <c r="B34" s="17" t="s">
        <v>0</v>
      </c>
      <c r="C34" s="18"/>
      <c r="D34" s="18"/>
      <c r="E34" s="18"/>
      <c r="F34" s="19"/>
      <c r="G34" s="33" t="s">
        <v>7</v>
      </c>
    </row>
    <row r="35" spans="1:7" ht="22.5" x14ac:dyDescent="0.2">
      <c r="A35" s="1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4"/>
    </row>
    <row r="36" spans="1:7" x14ac:dyDescent="0.2">
      <c r="A36" s="1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9"/>
      <c r="B37" s="26"/>
      <c r="C37" s="26"/>
      <c r="D37" s="26"/>
      <c r="E37" s="26"/>
      <c r="F37" s="26"/>
      <c r="G37" s="26"/>
    </row>
    <row r="38" spans="1:7" ht="22.5" x14ac:dyDescent="0.2">
      <c r="A38" s="22" t="s">
        <v>18</v>
      </c>
      <c r="B38" s="5">
        <v>5645810.6699999999</v>
      </c>
      <c r="C38" s="5">
        <v>838012.49</v>
      </c>
      <c r="D38" s="5">
        <f t="shared" ref="D38:D50" si="6">B38+C38</f>
        <v>6483823.1600000001</v>
      </c>
      <c r="E38" s="5">
        <v>4099020.75</v>
      </c>
      <c r="F38" s="5">
        <v>4089266.75</v>
      </c>
      <c r="G38" s="5">
        <f t="shared" ref="G38:G50" si="7">D38-E38</f>
        <v>2384802.41</v>
      </c>
    </row>
    <row r="39" spans="1:7" x14ac:dyDescent="0.2">
      <c r="A39" s="22"/>
      <c r="B39" s="5"/>
      <c r="C39" s="5"/>
      <c r="D39" s="5"/>
      <c r="E39" s="5"/>
      <c r="F39" s="5"/>
      <c r="G39" s="5"/>
    </row>
    <row r="40" spans="1:7" x14ac:dyDescent="0.2">
      <c r="A40" s="22" t="s">
        <v>19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7" x14ac:dyDescent="0.2">
      <c r="A41" s="22"/>
      <c r="B41" s="5"/>
      <c r="C41" s="5"/>
      <c r="D41" s="5"/>
      <c r="E41" s="5"/>
      <c r="F41" s="5"/>
      <c r="G41" s="5"/>
    </row>
    <row r="42" spans="1:7" ht="22.5" x14ac:dyDescent="0.2">
      <c r="A42" s="22" t="s">
        <v>20</v>
      </c>
      <c r="B42" s="5">
        <v>0</v>
      </c>
      <c r="C42" s="5">
        <v>0</v>
      </c>
      <c r="D42" s="5">
        <f t="shared" si="6"/>
        <v>0</v>
      </c>
      <c r="E42" s="5">
        <v>0</v>
      </c>
      <c r="F42" s="5">
        <v>0</v>
      </c>
      <c r="G42" s="5">
        <f t="shared" si="7"/>
        <v>0</v>
      </c>
    </row>
    <row r="43" spans="1:7" x14ac:dyDescent="0.2">
      <c r="A43" s="22"/>
      <c r="B43" s="5"/>
      <c r="C43" s="5"/>
      <c r="D43" s="5"/>
      <c r="E43" s="5"/>
      <c r="F43" s="5"/>
      <c r="G43" s="5"/>
    </row>
    <row r="44" spans="1:7" ht="22.5" x14ac:dyDescent="0.2">
      <c r="A44" s="22" t="s">
        <v>21</v>
      </c>
      <c r="B44" s="5">
        <v>0</v>
      </c>
      <c r="C44" s="5">
        <v>0</v>
      </c>
      <c r="D44" s="5">
        <f t="shared" si="6"/>
        <v>0</v>
      </c>
      <c r="E44" s="5">
        <v>0</v>
      </c>
      <c r="F44" s="5">
        <v>0</v>
      </c>
      <c r="G44" s="5">
        <f t="shared" si="7"/>
        <v>0</v>
      </c>
    </row>
    <row r="45" spans="1:7" x14ac:dyDescent="0.2">
      <c r="A45" s="22"/>
      <c r="B45" s="5"/>
      <c r="C45" s="5"/>
      <c r="D45" s="5"/>
      <c r="E45" s="5"/>
      <c r="F45" s="5"/>
      <c r="G45" s="5"/>
    </row>
    <row r="46" spans="1:7" ht="22.5" x14ac:dyDescent="0.2">
      <c r="A46" s="22" t="s">
        <v>22</v>
      </c>
      <c r="B46" s="5">
        <v>0</v>
      </c>
      <c r="C46" s="5">
        <v>0</v>
      </c>
      <c r="D46" s="5">
        <f t="shared" si="6"/>
        <v>0</v>
      </c>
      <c r="E46" s="5">
        <v>0</v>
      </c>
      <c r="F46" s="5">
        <v>0</v>
      </c>
      <c r="G46" s="5">
        <f t="shared" si="7"/>
        <v>0</v>
      </c>
    </row>
    <row r="47" spans="1:7" x14ac:dyDescent="0.2">
      <c r="A47" s="22"/>
      <c r="B47" s="5"/>
      <c r="C47" s="5"/>
      <c r="D47" s="5"/>
      <c r="E47" s="5"/>
      <c r="F47" s="5"/>
      <c r="G47" s="5"/>
    </row>
    <row r="48" spans="1:7" ht="22.5" x14ac:dyDescent="0.2">
      <c r="A48" s="22" t="s">
        <v>23</v>
      </c>
      <c r="B48" s="5">
        <v>0</v>
      </c>
      <c r="C48" s="5">
        <v>0</v>
      </c>
      <c r="D48" s="5">
        <f t="shared" si="6"/>
        <v>0</v>
      </c>
      <c r="E48" s="5">
        <v>0</v>
      </c>
      <c r="F48" s="5">
        <v>0</v>
      </c>
      <c r="G48" s="5">
        <f t="shared" si="7"/>
        <v>0</v>
      </c>
    </row>
    <row r="49" spans="1:7" x14ac:dyDescent="0.2">
      <c r="A49" s="22"/>
      <c r="B49" s="5"/>
      <c r="C49" s="5"/>
      <c r="D49" s="5"/>
      <c r="E49" s="5"/>
      <c r="F49" s="5"/>
      <c r="G49" s="5"/>
    </row>
    <row r="50" spans="1:7" x14ac:dyDescent="0.2">
      <c r="A50" s="22" t="s">
        <v>24</v>
      </c>
      <c r="B50" s="5">
        <v>0</v>
      </c>
      <c r="C50" s="5">
        <v>0</v>
      </c>
      <c r="D50" s="5">
        <f t="shared" si="6"/>
        <v>0</v>
      </c>
      <c r="E50" s="5">
        <v>0</v>
      </c>
      <c r="F50" s="5">
        <v>0</v>
      </c>
      <c r="G50" s="5">
        <f t="shared" si="7"/>
        <v>0</v>
      </c>
    </row>
    <row r="51" spans="1:7" x14ac:dyDescent="0.2">
      <c r="A51" s="23"/>
      <c r="B51" s="5"/>
      <c r="C51" s="5"/>
      <c r="D51" s="5"/>
      <c r="E51" s="5"/>
      <c r="F51" s="5"/>
      <c r="G51" s="5"/>
    </row>
    <row r="52" spans="1:7" x14ac:dyDescent="0.2">
      <c r="A52" s="13" t="s">
        <v>10</v>
      </c>
      <c r="B52" s="7">
        <f t="shared" ref="B52:G52" si="8">SUM(B38:B50)</f>
        <v>5645810.6699999999</v>
      </c>
      <c r="C52" s="7">
        <f t="shared" si="8"/>
        <v>838012.49</v>
      </c>
      <c r="D52" s="7">
        <f t="shared" si="8"/>
        <v>6483823.1600000001</v>
      </c>
      <c r="E52" s="7">
        <f t="shared" si="8"/>
        <v>4099020.75</v>
      </c>
      <c r="F52" s="7">
        <f t="shared" si="8"/>
        <v>4089266.75</v>
      </c>
      <c r="G52" s="7">
        <f t="shared" si="8"/>
        <v>2384802.41</v>
      </c>
    </row>
    <row r="54" spans="1:7" x14ac:dyDescent="0.2">
      <c r="A54" s="1" t="s">
        <v>25</v>
      </c>
    </row>
    <row r="65" spans="1:5" ht="13.5" x14ac:dyDescent="0.2">
      <c r="A65" s="24" t="s">
        <v>26</v>
      </c>
      <c r="B65" s="29"/>
      <c r="C65" s="29"/>
      <c r="D65" s="25" t="s">
        <v>27</v>
      </c>
      <c r="E65" s="25"/>
    </row>
    <row r="66" spans="1:5" ht="13.5" x14ac:dyDescent="0.2">
      <c r="A66" s="24" t="s">
        <v>28</v>
      </c>
      <c r="B66" s="29"/>
      <c r="C66" s="29"/>
      <c r="D66" s="29" t="s">
        <v>29</v>
      </c>
      <c r="E66" s="29"/>
    </row>
    <row r="67" spans="1:5" ht="13.5" x14ac:dyDescent="0.2">
      <c r="A67" s="24" t="s">
        <v>30</v>
      </c>
      <c r="B67" s="29"/>
      <c r="C67" s="29"/>
      <c r="D67" s="29" t="s">
        <v>31</v>
      </c>
      <c r="E67" s="29"/>
    </row>
  </sheetData>
  <sheetProtection formatCells="0" formatColumns="0" formatRows="0" insertRows="0" deleteRows="0" autoFilter="0"/>
  <mergeCells count="11">
    <mergeCell ref="G3:G4"/>
    <mergeCell ref="G21:G22"/>
    <mergeCell ref="G34:G35"/>
    <mergeCell ref="A1:G1"/>
    <mergeCell ref="A19:G19"/>
    <mergeCell ref="A33:G33"/>
    <mergeCell ref="B65:C65"/>
    <mergeCell ref="B66:C66"/>
    <mergeCell ref="D66:E66"/>
    <mergeCell ref="B67:C67"/>
    <mergeCell ref="D67:E67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2024-10-23T16:26:57Z</cp:lastPrinted>
  <dcterms:created xsi:type="dcterms:W3CDTF">2014-02-10T03:37:14Z</dcterms:created>
  <dcterms:modified xsi:type="dcterms:W3CDTF">2024-10-25T15:25:02Z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